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8" windowWidth="22980" windowHeight="9552"/>
  </bookViews>
  <sheets>
    <sheet name="школа" sheetId="1" r:id="rId1"/>
  </sheets>
  <calcPr calcId="144525"/>
</workbook>
</file>

<file path=xl/calcChain.xml><?xml version="1.0" encoding="utf-8"?>
<calcChain xmlns="http://schemas.openxmlformats.org/spreadsheetml/2006/main">
  <c r="AB22" i="1" l="1"/>
  <c r="Z22" i="1"/>
  <c r="X22" i="1"/>
  <c r="V22" i="1"/>
  <c r="T22" i="1"/>
  <c r="R22" i="1"/>
  <c r="P22" i="1"/>
  <c r="N22" i="1"/>
  <c r="L22" i="1"/>
  <c r="J22" i="1"/>
  <c r="H22" i="1"/>
  <c r="F22" i="1"/>
  <c r="E22" i="1"/>
  <c r="D22" i="1"/>
  <c r="C22" i="1"/>
  <c r="G20" i="1"/>
  <c r="I20" i="1" s="1"/>
  <c r="K20" i="1" s="1"/>
  <c r="M20" i="1" s="1"/>
  <c r="O20" i="1" s="1"/>
  <c r="Q20" i="1" s="1"/>
  <c r="S20" i="1" s="1"/>
  <c r="U20" i="1" s="1"/>
  <c r="W20" i="1" s="1"/>
  <c r="Y20" i="1" s="1"/>
  <c r="AA20" i="1" s="1"/>
  <c r="AC20" i="1" s="1"/>
  <c r="E20" i="1"/>
  <c r="E19" i="1"/>
  <c r="G19" i="1" s="1"/>
  <c r="I19" i="1" s="1"/>
  <c r="K19" i="1" s="1"/>
  <c r="M19" i="1" s="1"/>
  <c r="O19" i="1" s="1"/>
  <c r="Q19" i="1" s="1"/>
  <c r="S19" i="1" s="1"/>
  <c r="U19" i="1" s="1"/>
  <c r="W19" i="1" s="1"/>
  <c r="Y19" i="1" s="1"/>
  <c r="AA19" i="1" s="1"/>
  <c r="AC19" i="1" s="1"/>
  <c r="G18" i="1"/>
  <c r="I18" i="1" s="1"/>
  <c r="K18" i="1" s="1"/>
  <c r="M18" i="1" s="1"/>
  <c r="O18" i="1" s="1"/>
  <c r="Q18" i="1" s="1"/>
  <c r="S18" i="1" s="1"/>
  <c r="U18" i="1" s="1"/>
  <c r="W18" i="1" s="1"/>
  <c r="Y18" i="1" s="1"/>
  <c r="AA18" i="1" s="1"/>
  <c r="AC18" i="1" s="1"/>
  <c r="E18" i="1"/>
  <c r="E17" i="1"/>
  <c r="G17" i="1" s="1"/>
  <c r="I17" i="1" s="1"/>
  <c r="K17" i="1" s="1"/>
  <c r="M17" i="1" s="1"/>
  <c r="O17" i="1" s="1"/>
  <c r="Q17" i="1" s="1"/>
  <c r="S17" i="1" s="1"/>
  <c r="U17" i="1" s="1"/>
  <c r="W17" i="1" s="1"/>
  <c r="Y17" i="1" s="1"/>
  <c r="AA17" i="1" s="1"/>
  <c r="AC17" i="1" s="1"/>
  <c r="G16" i="1"/>
  <c r="I16" i="1" s="1"/>
  <c r="K16" i="1" s="1"/>
  <c r="M16" i="1" s="1"/>
  <c r="O16" i="1" s="1"/>
  <c r="Q16" i="1" s="1"/>
  <c r="S16" i="1" s="1"/>
  <c r="U16" i="1" s="1"/>
  <c r="W16" i="1" s="1"/>
  <c r="Y16" i="1" s="1"/>
  <c r="AA16" i="1" s="1"/>
  <c r="AC16" i="1" s="1"/>
  <c r="E16" i="1"/>
  <c r="E15" i="1"/>
  <c r="G15" i="1" s="1"/>
  <c r="I15" i="1" s="1"/>
  <c r="K15" i="1" s="1"/>
  <c r="M15" i="1" s="1"/>
  <c r="O15" i="1" s="1"/>
  <c r="Q15" i="1" s="1"/>
  <c r="S15" i="1" s="1"/>
  <c r="U15" i="1" s="1"/>
  <c r="W15" i="1" s="1"/>
  <c r="Y15" i="1" s="1"/>
  <c r="AA15" i="1" s="1"/>
  <c r="AC15" i="1" s="1"/>
  <c r="G14" i="1"/>
  <c r="I14" i="1" s="1"/>
  <c r="K14" i="1" s="1"/>
  <c r="M14" i="1" s="1"/>
  <c r="O14" i="1" s="1"/>
  <c r="Q14" i="1" s="1"/>
  <c r="S14" i="1" s="1"/>
  <c r="U14" i="1" s="1"/>
  <c r="W14" i="1" s="1"/>
  <c r="Y14" i="1" s="1"/>
  <c r="AA14" i="1" s="1"/>
  <c r="AC14" i="1" s="1"/>
  <c r="E14" i="1"/>
  <c r="E13" i="1"/>
  <c r="G13" i="1" s="1"/>
  <c r="I13" i="1" s="1"/>
  <c r="K13" i="1" s="1"/>
  <c r="M13" i="1" s="1"/>
  <c r="O13" i="1" s="1"/>
  <c r="Q13" i="1" s="1"/>
  <c r="S13" i="1" s="1"/>
  <c r="U13" i="1" s="1"/>
  <c r="W13" i="1" s="1"/>
  <c r="Y13" i="1" s="1"/>
  <c r="AA13" i="1" s="1"/>
  <c r="AC13" i="1" s="1"/>
  <c r="G12" i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E12" i="1"/>
  <c r="Y11" i="1"/>
  <c r="AA11" i="1" s="1"/>
  <c r="AC11" i="1" s="1"/>
  <c r="G10" i="1"/>
  <c r="I10" i="1" s="1"/>
  <c r="K10" i="1" s="1"/>
  <c r="M10" i="1" s="1"/>
  <c r="O10" i="1" s="1"/>
  <c r="Q10" i="1" s="1"/>
  <c r="S10" i="1" s="1"/>
  <c r="U10" i="1" s="1"/>
  <c r="W10" i="1" s="1"/>
  <c r="Y10" i="1" s="1"/>
  <c r="AA10" i="1" s="1"/>
  <c r="AC10" i="1" s="1"/>
  <c r="E10" i="1"/>
  <c r="E9" i="1"/>
  <c r="G9" i="1" s="1"/>
  <c r="I9" i="1" s="1"/>
  <c r="K9" i="1" s="1"/>
  <c r="M9" i="1" s="1"/>
  <c r="O9" i="1" s="1"/>
  <c r="Q9" i="1" s="1"/>
  <c r="S9" i="1" s="1"/>
  <c r="U9" i="1" s="1"/>
  <c r="W9" i="1" s="1"/>
  <c r="Y9" i="1" s="1"/>
  <c r="AA9" i="1" s="1"/>
  <c r="AC9" i="1" s="1"/>
  <c r="G8" i="1"/>
  <c r="I8" i="1" s="1"/>
  <c r="K8" i="1" s="1"/>
  <c r="M8" i="1" s="1"/>
  <c r="O8" i="1" s="1"/>
  <c r="Q8" i="1" s="1"/>
  <c r="S8" i="1" s="1"/>
  <c r="U8" i="1" s="1"/>
  <c r="W8" i="1" s="1"/>
  <c r="Y8" i="1" s="1"/>
  <c r="AA8" i="1" s="1"/>
  <c r="AC8" i="1" s="1"/>
  <c r="E8" i="1"/>
  <c r="E7" i="1"/>
  <c r="G7" i="1" s="1"/>
  <c r="I7" i="1" s="1"/>
  <c r="K7" i="1" s="1"/>
  <c r="M7" i="1" s="1"/>
  <c r="O7" i="1" s="1"/>
  <c r="Q7" i="1" s="1"/>
  <c r="S7" i="1" s="1"/>
  <c r="U7" i="1" s="1"/>
  <c r="W7" i="1" s="1"/>
  <c r="Y7" i="1" s="1"/>
  <c r="AA7" i="1" s="1"/>
  <c r="AC7" i="1" s="1"/>
  <c r="E6" i="1"/>
  <c r="G6" i="1" s="1"/>
  <c r="I6" i="1" s="1"/>
  <c r="K6" i="1" s="1"/>
  <c r="M6" i="1" s="1"/>
  <c r="O6" i="1" s="1"/>
  <c r="Q6" i="1" s="1"/>
  <c r="S6" i="1" s="1"/>
  <c r="U6" i="1" s="1"/>
  <c r="W6" i="1" s="1"/>
  <c r="G5" i="1"/>
  <c r="I5" i="1" s="1"/>
  <c r="K5" i="1" s="1"/>
  <c r="M5" i="1" s="1"/>
  <c r="O5" i="1" s="1"/>
  <c r="Q5" i="1" s="1"/>
  <c r="S5" i="1" s="1"/>
  <c r="U5" i="1" s="1"/>
  <c r="W5" i="1" s="1"/>
  <c r="Y5" i="1" s="1"/>
  <c r="AA5" i="1" s="1"/>
  <c r="AC5" i="1" s="1"/>
  <c r="E5" i="1"/>
  <c r="E4" i="1"/>
  <c r="G4" i="1" s="1"/>
  <c r="G22" i="1" l="1"/>
  <c r="I4" i="1"/>
  <c r="K4" i="1" l="1"/>
  <c r="I22" i="1"/>
  <c r="M4" i="1" l="1"/>
  <c r="K22" i="1"/>
  <c r="O4" i="1" l="1"/>
  <c r="M22" i="1"/>
  <c r="Q4" i="1" l="1"/>
  <c r="O22" i="1"/>
  <c r="S4" i="1" l="1"/>
  <c r="Q22" i="1"/>
  <c r="S22" i="1" l="1"/>
  <c r="U4" i="1"/>
  <c r="W4" i="1" l="1"/>
  <c r="U22" i="1"/>
  <c r="W22" i="1" l="1"/>
  <c r="Y4" i="1"/>
  <c r="AA4" i="1" l="1"/>
  <c r="Y22" i="1"/>
  <c r="AC4" i="1" l="1"/>
  <c r="AC22" i="1" s="1"/>
  <c r="AA22" i="1"/>
</calcChain>
</file>

<file path=xl/sharedStrings.xml><?xml version="1.0" encoding="utf-8"?>
<sst xmlns="http://schemas.openxmlformats.org/spreadsheetml/2006/main" count="48" uniqueCount="35">
  <si>
    <t>ФИО</t>
  </si>
  <si>
    <t>ПРИХОД 01.09.14</t>
  </si>
  <si>
    <t>ДЕНЬ ПОЖИЛОГО ЧЕЛОВЕКА</t>
  </si>
  <si>
    <t>ОСТАТОК</t>
  </si>
  <si>
    <t>ДЕНЬ УЧИТЕЛЯ</t>
  </si>
  <si>
    <t>ТЕТРАДИ</t>
  </si>
  <si>
    <t>ВОДА</t>
  </si>
  <si>
    <t>ГИГИЕНИЧЕСКИЕ ПРИНАДЛЕЖНОСТИ</t>
  </si>
  <si>
    <t>НОВЫЙ ГОД</t>
  </si>
  <si>
    <t>ПРИХОД 01.12.14</t>
  </si>
  <si>
    <t>НОВЫЙ ГОД УЧИТЕЛЮ</t>
  </si>
  <si>
    <t>ДЕНЬ РОЖД. СВЕТЛАНЫ ПЕТРОВНЫ</t>
  </si>
  <si>
    <t>23 ФЕВРАЛЯ</t>
  </si>
  <si>
    <t>ПРИХОД17.02.15</t>
  </si>
  <si>
    <t>8 МАРТА</t>
  </si>
  <si>
    <t>Дети</t>
  </si>
  <si>
    <t>Аплин Т.</t>
  </si>
  <si>
    <t>Арестов Н.</t>
  </si>
  <si>
    <t>Батараев М.</t>
  </si>
  <si>
    <t>Болдуев С.</t>
  </si>
  <si>
    <t>Головачев А.</t>
  </si>
  <si>
    <t>Дружин А.</t>
  </si>
  <si>
    <t>Заворухин Р.</t>
  </si>
  <si>
    <t>Иванов Н.</t>
  </si>
  <si>
    <t>Кухаренко Е.</t>
  </si>
  <si>
    <t>Политиченко А.</t>
  </si>
  <si>
    <t>Прохоренко А.</t>
  </si>
  <si>
    <t>Сидельников А.</t>
  </si>
  <si>
    <t>Сокура М.</t>
  </si>
  <si>
    <t>Татаринов В.</t>
  </si>
  <si>
    <t>Тятюшкин М.</t>
  </si>
  <si>
    <t>Федорко Я.</t>
  </si>
  <si>
    <t>Фефелов П.</t>
  </si>
  <si>
    <t>ИТОГО</t>
  </si>
  <si>
    <t xml:space="preserve">Финансовый школьный отчет за 2014-2015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</si>
</sst>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3"/>
      <name val="Calibri"/>
      <family val="2"/>
      <scheme val="minor"/>
    </font>
    <font>
      <sz val="8"/>
      <color theme="3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sz val="8"/>
      <color rgb="FFC00000"/>
      <name val="Calibri"/>
      <family val="2"/>
      <scheme val="minor"/>
    </font>
    <font>
      <sz val="12"/>
      <color theme="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2" fillId="0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1" fillId="0" borderId="0" xfId="0" applyFont="1"/>
    <xf numFmtId="0" fontId="0" fillId="0" borderId="1" xfId="0" applyBorder="1"/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Border="1"/>
    <xf numFmtId="0" fontId="7" fillId="0" borderId="1" xfId="0" applyFont="1" applyFill="1" applyBorder="1" applyAlignment="1">
      <alignment vertical="center" wrapText="1"/>
    </xf>
    <xf numFmtId="0" fontId="8" fillId="0" borderId="1" xfId="0" applyFont="1" applyBorder="1"/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0" xfId="0" applyFont="1"/>
    <xf numFmtId="0" fontId="0" fillId="0" borderId="0" xfId="0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F22"/>
  <sheetViews>
    <sheetView tabSelected="1" zoomScaleNormal="100" workbookViewId="0">
      <selection activeCell="K8" sqref="K8"/>
    </sheetView>
  </sheetViews>
  <sheetFormatPr defaultRowHeight="14.4" x14ac:dyDescent="0.3"/>
  <cols>
    <col min="1" max="1" width="2.88671875" customWidth="1"/>
    <col min="2" max="2" width="14.6640625" style="20" bestFit="1" customWidth="1"/>
    <col min="3" max="3" width="6.21875" style="20" customWidth="1"/>
    <col min="4" max="4" width="6" style="20" customWidth="1"/>
    <col min="5" max="5" width="4.44140625" style="20" customWidth="1"/>
    <col min="6" max="6" width="6.109375" style="20" customWidth="1"/>
    <col min="7" max="7" width="4.6640625" style="20" customWidth="1"/>
    <col min="8" max="8" width="4.33203125" style="20" customWidth="1"/>
    <col min="9" max="9" width="3.88671875" style="20" customWidth="1"/>
    <col min="10" max="10" width="4.33203125" style="20" customWidth="1"/>
    <col min="11" max="11" width="4.21875" style="20" customWidth="1"/>
    <col min="12" max="12" width="6.6640625" style="20" customWidth="1"/>
    <col min="13" max="13" width="4.33203125" style="20" customWidth="1"/>
    <col min="14" max="14" width="5.33203125" style="20" customWidth="1"/>
    <col min="15" max="15" width="4.33203125" style="20" customWidth="1"/>
    <col min="16" max="16" width="5.88671875" style="20" customWidth="1"/>
    <col min="17" max="17" width="4.109375" style="20" customWidth="1"/>
    <col min="18" max="18" width="4.109375" customWidth="1"/>
    <col min="19" max="19" width="4.21875" customWidth="1"/>
    <col min="20" max="20" width="5.21875" customWidth="1"/>
    <col min="21" max="21" width="3.77734375" customWidth="1"/>
    <col min="22" max="22" width="5.88671875" customWidth="1"/>
    <col min="23" max="23" width="3.77734375" customWidth="1"/>
    <col min="24" max="24" width="4.6640625" customWidth="1"/>
    <col min="25" max="25" width="4.21875" customWidth="1"/>
    <col min="26" max="26" width="6.33203125" customWidth="1"/>
    <col min="27" max="27" width="3.77734375" customWidth="1"/>
    <col min="28" max="28" width="5.5546875" customWidth="1"/>
    <col min="29" max="29" width="4.109375" customWidth="1"/>
  </cols>
  <sheetData>
    <row r="1" spans="1:32" ht="28.8" customHeight="1" x14ac:dyDescent="0.3">
      <c r="G1" s="21" t="s">
        <v>34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</row>
    <row r="2" spans="1:32" s="6" customFormat="1" ht="61.2" x14ac:dyDescent="0.25">
      <c r="A2" s="1"/>
      <c r="B2" s="2" t="s">
        <v>0</v>
      </c>
      <c r="C2" s="3" t="s">
        <v>1</v>
      </c>
      <c r="D2" s="2" t="s">
        <v>2</v>
      </c>
      <c r="E2" s="2" t="s">
        <v>3</v>
      </c>
      <c r="F2" s="2" t="s">
        <v>4</v>
      </c>
      <c r="G2" s="2" t="s">
        <v>3</v>
      </c>
      <c r="H2" s="2" t="s">
        <v>5</v>
      </c>
      <c r="I2" s="2" t="s">
        <v>3</v>
      </c>
      <c r="J2" s="2" t="s">
        <v>6</v>
      </c>
      <c r="K2" s="2" t="s">
        <v>3</v>
      </c>
      <c r="L2" s="2" t="s">
        <v>7</v>
      </c>
      <c r="M2" s="2" t="s">
        <v>3</v>
      </c>
      <c r="N2" s="2" t="s">
        <v>8</v>
      </c>
      <c r="O2" s="2" t="s">
        <v>3</v>
      </c>
      <c r="P2" s="4" t="s">
        <v>9</v>
      </c>
      <c r="Q2" s="2" t="s">
        <v>3</v>
      </c>
      <c r="R2" s="2" t="s">
        <v>6</v>
      </c>
      <c r="S2" s="2" t="s">
        <v>3</v>
      </c>
      <c r="T2" s="2" t="s">
        <v>10</v>
      </c>
      <c r="U2" s="2" t="s">
        <v>3</v>
      </c>
      <c r="V2" s="2" t="s">
        <v>11</v>
      </c>
      <c r="W2" s="2" t="s">
        <v>3</v>
      </c>
      <c r="X2" s="2" t="s">
        <v>12</v>
      </c>
      <c r="Y2" s="2" t="s">
        <v>3</v>
      </c>
      <c r="Z2" s="4" t="s">
        <v>13</v>
      </c>
      <c r="AA2" s="2" t="s">
        <v>3</v>
      </c>
      <c r="AB2" s="2" t="s">
        <v>14</v>
      </c>
      <c r="AC2" s="2" t="s">
        <v>3</v>
      </c>
      <c r="AD2" s="5"/>
      <c r="AE2" s="1"/>
      <c r="AF2" s="1"/>
    </row>
    <row r="3" spans="1:32" x14ac:dyDescent="0.3">
      <c r="A3" s="7"/>
      <c r="B3" s="8" t="s">
        <v>15</v>
      </c>
      <c r="C3" s="3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1"/>
      <c r="R3" s="11"/>
      <c r="S3" s="11"/>
      <c r="T3" s="11"/>
      <c r="U3" s="11"/>
      <c r="V3" s="11"/>
      <c r="W3" s="11"/>
      <c r="X3" s="11"/>
      <c r="Y3" s="11"/>
      <c r="Z3" s="10"/>
      <c r="AA3" s="11"/>
      <c r="AB3" s="11"/>
      <c r="AC3" s="11"/>
      <c r="AD3" s="11"/>
      <c r="AE3" s="7"/>
      <c r="AF3" s="7"/>
    </row>
    <row r="4" spans="1:32" x14ac:dyDescent="0.3">
      <c r="A4" s="12">
        <v>1</v>
      </c>
      <c r="B4" s="13" t="s">
        <v>16</v>
      </c>
      <c r="C4" s="3">
        <v>1000</v>
      </c>
      <c r="D4" s="9">
        <v>44</v>
      </c>
      <c r="E4" s="9">
        <f>C4-D4</f>
        <v>956</v>
      </c>
      <c r="F4" s="9">
        <v>228</v>
      </c>
      <c r="G4" s="9">
        <f>E4-F4</f>
        <v>728</v>
      </c>
      <c r="H4" s="9">
        <v>216</v>
      </c>
      <c r="I4" s="9">
        <f>G4-H4</f>
        <v>512</v>
      </c>
      <c r="J4" s="9">
        <v>62</v>
      </c>
      <c r="K4" s="9">
        <f>I4-J4</f>
        <v>450</v>
      </c>
      <c r="L4" s="9">
        <v>66</v>
      </c>
      <c r="M4" s="9">
        <f>K4-L4</f>
        <v>384</v>
      </c>
      <c r="N4" s="9">
        <v>350</v>
      </c>
      <c r="O4" s="9">
        <f>M4-N4</f>
        <v>34</v>
      </c>
      <c r="P4" s="10">
        <v>500</v>
      </c>
      <c r="Q4" s="11">
        <f>O4+P4</f>
        <v>534</v>
      </c>
      <c r="R4" s="11">
        <v>62</v>
      </c>
      <c r="S4" s="11">
        <f>Q4-R4</f>
        <v>472</v>
      </c>
      <c r="T4" s="11">
        <v>125</v>
      </c>
      <c r="U4" s="11">
        <f>S4-T4</f>
        <v>347</v>
      </c>
      <c r="V4" s="11">
        <v>187</v>
      </c>
      <c r="W4" s="11">
        <f>U4-V4</f>
        <v>160</v>
      </c>
      <c r="X4" s="11">
        <v>176</v>
      </c>
      <c r="Y4" s="11">
        <f>W4-X4</f>
        <v>-16</v>
      </c>
      <c r="Z4" s="10">
        <v>500</v>
      </c>
      <c r="AA4" s="11">
        <f>Y4+Z4</f>
        <v>484</v>
      </c>
      <c r="AB4" s="11">
        <v>248</v>
      </c>
      <c r="AC4" s="11">
        <f>AA4-AB4</f>
        <v>236</v>
      </c>
      <c r="AD4" s="11"/>
      <c r="AE4" s="7"/>
      <c r="AF4" s="7"/>
    </row>
    <row r="5" spans="1:32" x14ac:dyDescent="0.3">
      <c r="A5" s="12">
        <v>2</v>
      </c>
      <c r="B5" s="13" t="s">
        <v>17</v>
      </c>
      <c r="C5" s="3">
        <v>1000</v>
      </c>
      <c r="D5" s="9">
        <v>44</v>
      </c>
      <c r="E5" s="9">
        <f t="shared" ref="E5:E22" si="0">C5-D5</f>
        <v>956</v>
      </c>
      <c r="F5" s="9">
        <v>228</v>
      </c>
      <c r="G5" s="9">
        <f t="shared" ref="G5:G20" si="1">E5-F5</f>
        <v>728</v>
      </c>
      <c r="H5" s="9">
        <v>216</v>
      </c>
      <c r="I5" s="9">
        <f t="shared" ref="I5:I20" si="2">G5-H5</f>
        <v>512</v>
      </c>
      <c r="J5" s="9">
        <v>62</v>
      </c>
      <c r="K5" s="9">
        <f t="shared" ref="K5:K20" si="3">I5-J5</f>
        <v>450</v>
      </c>
      <c r="L5" s="9">
        <v>66</v>
      </c>
      <c r="M5" s="9">
        <f t="shared" ref="M5:M20" si="4">K5-L5</f>
        <v>384</v>
      </c>
      <c r="N5" s="9">
        <v>350</v>
      </c>
      <c r="O5" s="9">
        <f t="shared" ref="O5:O20" si="5">M5-N5</f>
        <v>34</v>
      </c>
      <c r="P5" s="10">
        <v>500</v>
      </c>
      <c r="Q5" s="11">
        <f t="shared" ref="Q5:Q20" si="6">O5+P5</f>
        <v>534</v>
      </c>
      <c r="R5" s="11">
        <v>62</v>
      </c>
      <c r="S5" s="11">
        <f t="shared" ref="S5:S20" si="7">Q5-R5</f>
        <v>472</v>
      </c>
      <c r="T5" s="11">
        <v>125</v>
      </c>
      <c r="U5" s="11">
        <f t="shared" ref="U5:U20" si="8">S5-T5</f>
        <v>347</v>
      </c>
      <c r="V5" s="11">
        <v>187</v>
      </c>
      <c r="W5" s="11">
        <f t="shared" ref="W5:W20" si="9">U5-V5</f>
        <v>160</v>
      </c>
      <c r="X5" s="11">
        <v>176</v>
      </c>
      <c r="Y5" s="11">
        <f t="shared" ref="Y5:Y20" si="10">W5-X5</f>
        <v>-16</v>
      </c>
      <c r="Z5" s="10">
        <v>500</v>
      </c>
      <c r="AA5" s="11">
        <f t="shared" ref="AA5:AA20" si="11">Y5+Z5</f>
        <v>484</v>
      </c>
      <c r="AB5" s="11">
        <v>248</v>
      </c>
      <c r="AC5" s="11">
        <f t="shared" ref="AC5:AC20" si="12">AA5-AB5</f>
        <v>236</v>
      </c>
      <c r="AD5" s="11"/>
      <c r="AE5" s="7"/>
      <c r="AF5" s="7"/>
    </row>
    <row r="6" spans="1:32" x14ac:dyDescent="0.3">
      <c r="A6" s="12">
        <v>3</v>
      </c>
      <c r="B6" s="13" t="s">
        <v>18</v>
      </c>
      <c r="C6" s="3">
        <v>1000</v>
      </c>
      <c r="D6" s="9">
        <v>44</v>
      </c>
      <c r="E6" s="9">
        <f t="shared" si="0"/>
        <v>956</v>
      </c>
      <c r="F6" s="9">
        <v>228</v>
      </c>
      <c r="G6" s="9">
        <f t="shared" si="1"/>
        <v>728</v>
      </c>
      <c r="H6" s="9">
        <v>216</v>
      </c>
      <c r="I6" s="9">
        <f t="shared" si="2"/>
        <v>512</v>
      </c>
      <c r="J6" s="9">
        <v>62</v>
      </c>
      <c r="K6" s="9">
        <f t="shared" si="3"/>
        <v>450</v>
      </c>
      <c r="L6" s="9">
        <v>66</v>
      </c>
      <c r="M6" s="9">
        <f t="shared" si="4"/>
        <v>384</v>
      </c>
      <c r="N6" s="9">
        <v>350</v>
      </c>
      <c r="O6" s="9">
        <f t="shared" si="5"/>
        <v>34</v>
      </c>
      <c r="P6" s="10">
        <v>500</v>
      </c>
      <c r="Q6" s="11">
        <f t="shared" si="6"/>
        <v>534</v>
      </c>
      <c r="R6" s="11">
        <v>62</v>
      </c>
      <c r="S6" s="11">
        <f t="shared" si="7"/>
        <v>472</v>
      </c>
      <c r="T6" s="11">
        <v>125</v>
      </c>
      <c r="U6" s="11">
        <f t="shared" si="8"/>
        <v>347</v>
      </c>
      <c r="V6" s="11">
        <v>187</v>
      </c>
      <c r="W6" s="11">
        <f t="shared" si="9"/>
        <v>160</v>
      </c>
      <c r="X6" s="11"/>
      <c r="Y6" s="11"/>
      <c r="Z6" s="10"/>
      <c r="AA6" s="11"/>
      <c r="AB6" s="11"/>
      <c r="AC6" s="11"/>
      <c r="AD6" s="11"/>
      <c r="AE6" s="7"/>
      <c r="AF6" s="7"/>
    </row>
    <row r="7" spans="1:32" x14ac:dyDescent="0.3">
      <c r="A7" s="12">
        <v>4</v>
      </c>
      <c r="B7" s="13" t="s">
        <v>19</v>
      </c>
      <c r="C7" s="3">
        <v>1000</v>
      </c>
      <c r="D7" s="9">
        <v>44</v>
      </c>
      <c r="E7" s="9">
        <f t="shared" si="0"/>
        <v>956</v>
      </c>
      <c r="F7" s="9">
        <v>228</v>
      </c>
      <c r="G7" s="9">
        <f t="shared" si="1"/>
        <v>728</v>
      </c>
      <c r="H7" s="9">
        <v>216</v>
      </c>
      <c r="I7" s="9">
        <f t="shared" si="2"/>
        <v>512</v>
      </c>
      <c r="J7" s="9">
        <v>62</v>
      </c>
      <c r="K7" s="9">
        <f t="shared" si="3"/>
        <v>450</v>
      </c>
      <c r="L7" s="9">
        <v>66</v>
      </c>
      <c r="M7" s="9">
        <f t="shared" si="4"/>
        <v>384</v>
      </c>
      <c r="N7" s="9">
        <v>350</v>
      </c>
      <c r="O7" s="9">
        <f t="shared" si="5"/>
        <v>34</v>
      </c>
      <c r="P7" s="10">
        <v>500</v>
      </c>
      <c r="Q7" s="11">
        <f t="shared" si="6"/>
        <v>534</v>
      </c>
      <c r="R7" s="11">
        <v>62</v>
      </c>
      <c r="S7" s="11">
        <f t="shared" si="7"/>
        <v>472</v>
      </c>
      <c r="T7" s="11">
        <v>125</v>
      </c>
      <c r="U7" s="11">
        <f t="shared" si="8"/>
        <v>347</v>
      </c>
      <c r="V7" s="11">
        <v>187</v>
      </c>
      <c r="W7" s="11">
        <f t="shared" si="9"/>
        <v>160</v>
      </c>
      <c r="X7" s="11">
        <v>176</v>
      </c>
      <c r="Y7" s="11">
        <f t="shared" si="10"/>
        <v>-16</v>
      </c>
      <c r="Z7" s="10">
        <v>500</v>
      </c>
      <c r="AA7" s="11">
        <f t="shared" si="11"/>
        <v>484</v>
      </c>
      <c r="AB7" s="11">
        <v>248</v>
      </c>
      <c r="AC7" s="11">
        <f t="shared" si="12"/>
        <v>236</v>
      </c>
      <c r="AD7" s="11"/>
      <c r="AE7" s="7"/>
      <c r="AF7" s="7"/>
    </row>
    <row r="8" spans="1:32" x14ac:dyDescent="0.3">
      <c r="A8" s="12">
        <v>5</v>
      </c>
      <c r="B8" s="13" t="s">
        <v>20</v>
      </c>
      <c r="C8" s="3">
        <v>1000</v>
      </c>
      <c r="D8" s="9">
        <v>44</v>
      </c>
      <c r="E8" s="9">
        <f t="shared" si="0"/>
        <v>956</v>
      </c>
      <c r="F8" s="9">
        <v>228</v>
      </c>
      <c r="G8" s="9">
        <f t="shared" si="1"/>
        <v>728</v>
      </c>
      <c r="H8" s="9">
        <v>216</v>
      </c>
      <c r="I8" s="9">
        <f t="shared" si="2"/>
        <v>512</v>
      </c>
      <c r="J8" s="9">
        <v>62</v>
      </c>
      <c r="K8" s="9">
        <f t="shared" si="3"/>
        <v>450</v>
      </c>
      <c r="L8" s="9">
        <v>66</v>
      </c>
      <c r="M8" s="9">
        <f t="shared" si="4"/>
        <v>384</v>
      </c>
      <c r="N8" s="9">
        <v>350</v>
      </c>
      <c r="O8" s="9">
        <f t="shared" si="5"/>
        <v>34</v>
      </c>
      <c r="P8" s="10">
        <v>500</v>
      </c>
      <c r="Q8" s="11">
        <f t="shared" si="6"/>
        <v>534</v>
      </c>
      <c r="R8" s="11">
        <v>62</v>
      </c>
      <c r="S8" s="11">
        <f t="shared" si="7"/>
        <v>472</v>
      </c>
      <c r="T8" s="11">
        <v>125</v>
      </c>
      <c r="U8" s="11">
        <f t="shared" si="8"/>
        <v>347</v>
      </c>
      <c r="V8" s="11">
        <v>187</v>
      </c>
      <c r="W8" s="11">
        <f t="shared" si="9"/>
        <v>160</v>
      </c>
      <c r="X8" s="11">
        <v>176</v>
      </c>
      <c r="Y8" s="11">
        <f t="shared" si="10"/>
        <v>-16</v>
      </c>
      <c r="Z8" s="10">
        <v>500</v>
      </c>
      <c r="AA8" s="11">
        <f t="shared" si="11"/>
        <v>484</v>
      </c>
      <c r="AB8" s="11">
        <v>248</v>
      </c>
      <c r="AC8" s="11">
        <f t="shared" si="12"/>
        <v>236</v>
      </c>
      <c r="AD8" s="11"/>
      <c r="AE8" s="7"/>
      <c r="AF8" s="7"/>
    </row>
    <row r="9" spans="1:32" x14ac:dyDescent="0.3">
      <c r="A9" s="12">
        <v>6</v>
      </c>
      <c r="B9" s="13" t="s">
        <v>21</v>
      </c>
      <c r="C9" s="3">
        <v>1000</v>
      </c>
      <c r="D9" s="9">
        <v>44</v>
      </c>
      <c r="E9" s="9">
        <f t="shared" si="0"/>
        <v>956</v>
      </c>
      <c r="F9" s="9">
        <v>228</v>
      </c>
      <c r="G9" s="9">
        <f t="shared" si="1"/>
        <v>728</v>
      </c>
      <c r="H9" s="9">
        <v>216</v>
      </c>
      <c r="I9" s="9">
        <f t="shared" si="2"/>
        <v>512</v>
      </c>
      <c r="J9" s="9">
        <v>62</v>
      </c>
      <c r="K9" s="9">
        <f t="shared" si="3"/>
        <v>450</v>
      </c>
      <c r="L9" s="9">
        <v>66</v>
      </c>
      <c r="M9" s="9">
        <f t="shared" si="4"/>
        <v>384</v>
      </c>
      <c r="N9" s="9">
        <v>350</v>
      </c>
      <c r="O9" s="9">
        <f t="shared" si="5"/>
        <v>34</v>
      </c>
      <c r="P9" s="10">
        <v>500</v>
      </c>
      <c r="Q9" s="11">
        <f t="shared" si="6"/>
        <v>534</v>
      </c>
      <c r="R9" s="11">
        <v>62</v>
      </c>
      <c r="S9" s="11">
        <f t="shared" si="7"/>
        <v>472</v>
      </c>
      <c r="T9" s="11">
        <v>125</v>
      </c>
      <c r="U9" s="11">
        <f t="shared" si="8"/>
        <v>347</v>
      </c>
      <c r="V9" s="11">
        <v>187</v>
      </c>
      <c r="W9" s="11">
        <f t="shared" si="9"/>
        <v>160</v>
      </c>
      <c r="X9" s="11">
        <v>176</v>
      </c>
      <c r="Y9" s="11">
        <f t="shared" si="10"/>
        <v>-16</v>
      </c>
      <c r="Z9" s="10">
        <v>500</v>
      </c>
      <c r="AA9" s="11">
        <f t="shared" si="11"/>
        <v>484</v>
      </c>
      <c r="AB9" s="11">
        <v>248</v>
      </c>
      <c r="AC9" s="11">
        <f t="shared" si="12"/>
        <v>236</v>
      </c>
      <c r="AD9" s="11"/>
      <c r="AE9" s="7"/>
      <c r="AF9" s="7"/>
    </row>
    <row r="10" spans="1:32" x14ac:dyDescent="0.3">
      <c r="A10" s="12">
        <v>7</v>
      </c>
      <c r="B10" s="13" t="s">
        <v>22</v>
      </c>
      <c r="C10" s="3">
        <v>1000</v>
      </c>
      <c r="D10" s="9">
        <v>44</v>
      </c>
      <c r="E10" s="9">
        <f t="shared" si="0"/>
        <v>956</v>
      </c>
      <c r="F10" s="9">
        <v>228</v>
      </c>
      <c r="G10" s="9">
        <f t="shared" si="1"/>
        <v>728</v>
      </c>
      <c r="H10" s="9">
        <v>216</v>
      </c>
      <c r="I10" s="9">
        <f t="shared" si="2"/>
        <v>512</v>
      </c>
      <c r="J10" s="9">
        <v>62</v>
      </c>
      <c r="K10" s="9">
        <f t="shared" si="3"/>
        <v>450</v>
      </c>
      <c r="L10" s="9">
        <v>66</v>
      </c>
      <c r="M10" s="9">
        <f t="shared" si="4"/>
        <v>384</v>
      </c>
      <c r="N10" s="9">
        <v>350</v>
      </c>
      <c r="O10" s="9">
        <f t="shared" si="5"/>
        <v>34</v>
      </c>
      <c r="P10" s="10">
        <v>500</v>
      </c>
      <c r="Q10" s="11">
        <f t="shared" si="6"/>
        <v>534</v>
      </c>
      <c r="R10" s="11">
        <v>62</v>
      </c>
      <c r="S10" s="11">
        <f t="shared" si="7"/>
        <v>472</v>
      </c>
      <c r="T10" s="11">
        <v>125</v>
      </c>
      <c r="U10" s="11">
        <f t="shared" si="8"/>
        <v>347</v>
      </c>
      <c r="V10" s="11">
        <v>187</v>
      </c>
      <c r="W10" s="11">
        <f t="shared" si="9"/>
        <v>160</v>
      </c>
      <c r="X10" s="11">
        <v>176</v>
      </c>
      <c r="Y10" s="11">
        <f t="shared" si="10"/>
        <v>-16</v>
      </c>
      <c r="Z10" s="10">
        <v>500</v>
      </c>
      <c r="AA10" s="11">
        <f t="shared" si="11"/>
        <v>484</v>
      </c>
      <c r="AB10" s="11">
        <v>248</v>
      </c>
      <c r="AC10" s="11">
        <f t="shared" si="12"/>
        <v>236</v>
      </c>
      <c r="AD10" s="11"/>
      <c r="AE10" s="7"/>
      <c r="AF10" s="7"/>
    </row>
    <row r="11" spans="1:32" x14ac:dyDescent="0.3">
      <c r="A11" s="12">
        <v>8</v>
      </c>
      <c r="B11" s="13" t="s">
        <v>23</v>
      </c>
      <c r="C11" s="3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10"/>
      <c r="Q11" s="11"/>
      <c r="R11" s="11"/>
      <c r="S11" s="11"/>
      <c r="T11" s="11"/>
      <c r="U11" s="11"/>
      <c r="V11" s="11"/>
      <c r="W11" s="11">
        <v>500</v>
      </c>
      <c r="X11" s="11">
        <v>176</v>
      </c>
      <c r="Y11" s="11">
        <f t="shared" si="10"/>
        <v>324</v>
      </c>
      <c r="Z11" s="10"/>
      <c r="AA11" s="11">
        <f t="shared" si="11"/>
        <v>324</v>
      </c>
      <c r="AB11" s="11">
        <v>248</v>
      </c>
      <c r="AC11" s="11">
        <f t="shared" si="12"/>
        <v>76</v>
      </c>
      <c r="AD11" s="11"/>
      <c r="AE11" s="7"/>
      <c r="AF11" s="7"/>
    </row>
    <row r="12" spans="1:32" x14ac:dyDescent="0.3">
      <c r="A12" s="12">
        <v>9</v>
      </c>
      <c r="B12" s="13" t="s">
        <v>24</v>
      </c>
      <c r="C12" s="3">
        <v>1000</v>
      </c>
      <c r="D12" s="9">
        <v>44</v>
      </c>
      <c r="E12" s="9">
        <f t="shared" si="0"/>
        <v>956</v>
      </c>
      <c r="F12" s="9">
        <v>228</v>
      </c>
      <c r="G12" s="9">
        <f t="shared" si="1"/>
        <v>728</v>
      </c>
      <c r="H12" s="9">
        <v>216</v>
      </c>
      <c r="I12" s="9">
        <f t="shared" si="2"/>
        <v>512</v>
      </c>
      <c r="J12" s="9">
        <v>62</v>
      </c>
      <c r="K12" s="9">
        <f t="shared" si="3"/>
        <v>450</v>
      </c>
      <c r="L12" s="9">
        <v>66</v>
      </c>
      <c r="M12" s="9">
        <f t="shared" si="4"/>
        <v>384</v>
      </c>
      <c r="N12" s="9">
        <v>350</v>
      </c>
      <c r="O12" s="9">
        <f t="shared" si="5"/>
        <v>34</v>
      </c>
      <c r="P12" s="10">
        <v>500</v>
      </c>
      <c r="Q12" s="11">
        <f t="shared" si="6"/>
        <v>534</v>
      </c>
      <c r="R12" s="11">
        <v>62</v>
      </c>
      <c r="S12" s="11">
        <f t="shared" si="7"/>
        <v>472</v>
      </c>
      <c r="T12" s="11">
        <v>125</v>
      </c>
      <c r="U12" s="11">
        <f t="shared" si="8"/>
        <v>347</v>
      </c>
      <c r="V12" s="11">
        <v>187</v>
      </c>
      <c r="W12" s="11">
        <f t="shared" si="9"/>
        <v>160</v>
      </c>
      <c r="X12" s="11">
        <v>176</v>
      </c>
      <c r="Y12" s="11">
        <f t="shared" si="10"/>
        <v>-16</v>
      </c>
      <c r="Z12" s="10">
        <v>500</v>
      </c>
      <c r="AA12" s="11">
        <f t="shared" si="11"/>
        <v>484</v>
      </c>
      <c r="AB12" s="11">
        <v>248</v>
      </c>
      <c r="AC12" s="11">
        <f t="shared" si="12"/>
        <v>236</v>
      </c>
      <c r="AD12" s="11"/>
      <c r="AE12" s="7"/>
      <c r="AF12" s="7"/>
    </row>
    <row r="13" spans="1:32" x14ac:dyDescent="0.3">
      <c r="A13" s="12">
        <v>10</v>
      </c>
      <c r="B13" s="13" t="s">
        <v>25</v>
      </c>
      <c r="C13" s="3">
        <v>1000</v>
      </c>
      <c r="D13" s="9">
        <v>44</v>
      </c>
      <c r="E13" s="9">
        <f t="shared" si="0"/>
        <v>956</v>
      </c>
      <c r="F13" s="9">
        <v>228</v>
      </c>
      <c r="G13" s="9">
        <f t="shared" si="1"/>
        <v>728</v>
      </c>
      <c r="H13" s="9">
        <v>216</v>
      </c>
      <c r="I13" s="9">
        <f t="shared" si="2"/>
        <v>512</v>
      </c>
      <c r="J13" s="9">
        <v>62</v>
      </c>
      <c r="K13" s="9">
        <f t="shared" si="3"/>
        <v>450</v>
      </c>
      <c r="L13" s="9">
        <v>66</v>
      </c>
      <c r="M13" s="9">
        <f t="shared" si="4"/>
        <v>384</v>
      </c>
      <c r="N13" s="9">
        <v>350</v>
      </c>
      <c r="O13" s="9">
        <f t="shared" si="5"/>
        <v>34</v>
      </c>
      <c r="P13" s="10">
        <v>500</v>
      </c>
      <c r="Q13" s="11">
        <f t="shared" si="6"/>
        <v>534</v>
      </c>
      <c r="R13" s="11">
        <v>62</v>
      </c>
      <c r="S13" s="11">
        <f t="shared" si="7"/>
        <v>472</v>
      </c>
      <c r="T13" s="11">
        <v>125</v>
      </c>
      <c r="U13" s="11">
        <f t="shared" si="8"/>
        <v>347</v>
      </c>
      <c r="V13" s="11">
        <v>187</v>
      </c>
      <c r="W13" s="11">
        <f t="shared" si="9"/>
        <v>160</v>
      </c>
      <c r="X13" s="11">
        <v>176</v>
      </c>
      <c r="Y13" s="11">
        <f t="shared" si="10"/>
        <v>-16</v>
      </c>
      <c r="Z13" s="10">
        <v>500</v>
      </c>
      <c r="AA13" s="11">
        <f t="shared" si="11"/>
        <v>484</v>
      </c>
      <c r="AB13" s="11">
        <v>248</v>
      </c>
      <c r="AC13" s="11">
        <f t="shared" si="12"/>
        <v>236</v>
      </c>
      <c r="AD13" s="11"/>
      <c r="AE13" s="7"/>
      <c r="AF13" s="7"/>
    </row>
    <row r="14" spans="1:32" x14ac:dyDescent="0.3">
      <c r="A14" s="12">
        <v>11</v>
      </c>
      <c r="B14" s="13" t="s">
        <v>26</v>
      </c>
      <c r="C14" s="3">
        <v>1000</v>
      </c>
      <c r="D14" s="9">
        <v>44</v>
      </c>
      <c r="E14" s="9">
        <f t="shared" si="0"/>
        <v>956</v>
      </c>
      <c r="F14" s="9">
        <v>228</v>
      </c>
      <c r="G14" s="9">
        <f t="shared" si="1"/>
        <v>728</v>
      </c>
      <c r="H14" s="9">
        <v>216</v>
      </c>
      <c r="I14" s="9">
        <f t="shared" si="2"/>
        <v>512</v>
      </c>
      <c r="J14" s="9">
        <v>62</v>
      </c>
      <c r="K14" s="9">
        <f t="shared" si="3"/>
        <v>450</v>
      </c>
      <c r="L14" s="9">
        <v>66</v>
      </c>
      <c r="M14" s="9">
        <f t="shared" si="4"/>
        <v>384</v>
      </c>
      <c r="N14" s="9">
        <v>350</v>
      </c>
      <c r="O14" s="9">
        <f t="shared" si="5"/>
        <v>34</v>
      </c>
      <c r="P14" s="10">
        <v>500</v>
      </c>
      <c r="Q14" s="11">
        <f t="shared" si="6"/>
        <v>534</v>
      </c>
      <c r="R14" s="11">
        <v>62</v>
      </c>
      <c r="S14" s="11">
        <f t="shared" si="7"/>
        <v>472</v>
      </c>
      <c r="T14" s="11">
        <v>125</v>
      </c>
      <c r="U14" s="11">
        <f t="shared" si="8"/>
        <v>347</v>
      </c>
      <c r="V14" s="11">
        <v>187</v>
      </c>
      <c r="W14" s="11">
        <f t="shared" si="9"/>
        <v>160</v>
      </c>
      <c r="X14" s="11">
        <v>176</v>
      </c>
      <c r="Y14" s="11">
        <f t="shared" si="10"/>
        <v>-16</v>
      </c>
      <c r="Z14" s="10">
        <v>500</v>
      </c>
      <c r="AA14" s="11">
        <f t="shared" si="11"/>
        <v>484</v>
      </c>
      <c r="AB14" s="11">
        <v>248</v>
      </c>
      <c r="AC14" s="11">
        <f t="shared" si="12"/>
        <v>236</v>
      </c>
      <c r="AD14" s="11"/>
      <c r="AE14" s="7"/>
      <c r="AF14" s="7"/>
    </row>
    <row r="15" spans="1:32" x14ac:dyDescent="0.3">
      <c r="A15" s="12">
        <v>12</v>
      </c>
      <c r="B15" s="13" t="s">
        <v>27</v>
      </c>
      <c r="C15" s="3">
        <v>1000</v>
      </c>
      <c r="D15" s="9">
        <v>44</v>
      </c>
      <c r="E15" s="9">
        <f t="shared" si="0"/>
        <v>956</v>
      </c>
      <c r="F15" s="9">
        <v>228</v>
      </c>
      <c r="G15" s="9">
        <f t="shared" si="1"/>
        <v>728</v>
      </c>
      <c r="H15" s="9">
        <v>216</v>
      </c>
      <c r="I15" s="9">
        <f t="shared" si="2"/>
        <v>512</v>
      </c>
      <c r="J15" s="9">
        <v>62</v>
      </c>
      <c r="K15" s="9">
        <f t="shared" si="3"/>
        <v>450</v>
      </c>
      <c r="L15" s="9">
        <v>66</v>
      </c>
      <c r="M15" s="9">
        <f t="shared" si="4"/>
        <v>384</v>
      </c>
      <c r="N15" s="9">
        <v>350</v>
      </c>
      <c r="O15" s="9">
        <f t="shared" si="5"/>
        <v>34</v>
      </c>
      <c r="P15" s="10">
        <v>500</v>
      </c>
      <c r="Q15" s="11">
        <f t="shared" si="6"/>
        <v>534</v>
      </c>
      <c r="R15" s="11">
        <v>62</v>
      </c>
      <c r="S15" s="11">
        <f t="shared" si="7"/>
        <v>472</v>
      </c>
      <c r="T15" s="11">
        <v>125</v>
      </c>
      <c r="U15" s="11">
        <f t="shared" si="8"/>
        <v>347</v>
      </c>
      <c r="V15" s="11">
        <v>187</v>
      </c>
      <c r="W15" s="11">
        <f t="shared" si="9"/>
        <v>160</v>
      </c>
      <c r="X15" s="11">
        <v>176</v>
      </c>
      <c r="Y15" s="11">
        <f t="shared" si="10"/>
        <v>-16</v>
      </c>
      <c r="Z15" s="10">
        <v>500</v>
      </c>
      <c r="AA15" s="11">
        <f t="shared" si="11"/>
        <v>484</v>
      </c>
      <c r="AB15" s="11">
        <v>248</v>
      </c>
      <c r="AC15" s="11">
        <f t="shared" si="12"/>
        <v>236</v>
      </c>
      <c r="AD15" s="11"/>
      <c r="AE15" s="7"/>
      <c r="AF15" s="7"/>
    </row>
    <row r="16" spans="1:32" x14ac:dyDescent="0.3">
      <c r="A16" s="12">
        <v>13</v>
      </c>
      <c r="B16" s="13" t="s">
        <v>28</v>
      </c>
      <c r="C16" s="3">
        <v>1000</v>
      </c>
      <c r="D16" s="9">
        <v>44</v>
      </c>
      <c r="E16" s="9">
        <f t="shared" si="0"/>
        <v>956</v>
      </c>
      <c r="F16" s="9">
        <v>228</v>
      </c>
      <c r="G16" s="9">
        <f t="shared" si="1"/>
        <v>728</v>
      </c>
      <c r="H16" s="9">
        <v>216</v>
      </c>
      <c r="I16" s="9">
        <f t="shared" si="2"/>
        <v>512</v>
      </c>
      <c r="J16" s="9">
        <v>62</v>
      </c>
      <c r="K16" s="9">
        <f t="shared" si="3"/>
        <v>450</v>
      </c>
      <c r="L16" s="9">
        <v>66</v>
      </c>
      <c r="M16" s="9">
        <f t="shared" si="4"/>
        <v>384</v>
      </c>
      <c r="N16" s="9">
        <v>350</v>
      </c>
      <c r="O16" s="9">
        <f t="shared" si="5"/>
        <v>34</v>
      </c>
      <c r="P16" s="10">
        <v>500</v>
      </c>
      <c r="Q16" s="11">
        <f t="shared" si="6"/>
        <v>534</v>
      </c>
      <c r="R16" s="11">
        <v>62</v>
      </c>
      <c r="S16" s="11">
        <f t="shared" si="7"/>
        <v>472</v>
      </c>
      <c r="T16" s="11">
        <v>125</v>
      </c>
      <c r="U16" s="11">
        <f t="shared" si="8"/>
        <v>347</v>
      </c>
      <c r="V16" s="11">
        <v>187</v>
      </c>
      <c r="W16" s="11">
        <f t="shared" si="9"/>
        <v>160</v>
      </c>
      <c r="X16" s="11">
        <v>176</v>
      </c>
      <c r="Y16" s="11">
        <f t="shared" si="10"/>
        <v>-16</v>
      </c>
      <c r="Z16" s="10">
        <v>500</v>
      </c>
      <c r="AA16" s="11">
        <f t="shared" si="11"/>
        <v>484</v>
      </c>
      <c r="AB16" s="11">
        <v>248</v>
      </c>
      <c r="AC16" s="11">
        <f t="shared" si="12"/>
        <v>236</v>
      </c>
      <c r="AD16" s="11"/>
      <c r="AE16" s="7"/>
      <c r="AF16" s="7"/>
    </row>
    <row r="17" spans="1:32" x14ac:dyDescent="0.3">
      <c r="A17" s="12">
        <v>14</v>
      </c>
      <c r="B17" s="13" t="s">
        <v>29</v>
      </c>
      <c r="C17" s="3">
        <v>1000</v>
      </c>
      <c r="D17" s="9">
        <v>44</v>
      </c>
      <c r="E17" s="9">
        <f t="shared" si="0"/>
        <v>956</v>
      </c>
      <c r="F17" s="9">
        <v>228</v>
      </c>
      <c r="G17" s="9">
        <f t="shared" si="1"/>
        <v>728</v>
      </c>
      <c r="H17" s="9">
        <v>216</v>
      </c>
      <c r="I17" s="9">
        <f t="shared" si="2"/>
        <v>512</v>
      </c>
      <c r="J17" s="9">
        <v>62</v>
      </c>
      <c r="K17" s="9">
        <f t="shared" si="3"/>
        <v>450</v>
      </c>
      <c r="L17" s="9">
        <v>66</v>
      </c>
      <c r="M17" s="9">
        <f t="shared" si="4"/>
        <v>384</v>
      </c>
      <c r="N17" s="9">
        <v>350</v>
      </c>
      <c r="O17" s="9">
        <f t="shared" si="5"/>
        <v>34</v>
      </c>
      <c r="P17" s="10">
        <v>500</v>
      </c>
      <c r="Q17" s="11">
        <f t="shared" si="6"/>
        <v>534</v>
      </c>
      <c r="R17" s="11">
        <v>62</v>
      </c>
      <c r="S17" s="11">
        <f t="shared" si="7"/>
        <v>472</v>
      </c>
      <c r="T17" s="11">
        <v>125</v>
      </c>
      <c r="U17" s="11">
        <f t="shared" si="8"/>
        <v>347</v>
      </c>
      <c r="V17" s="11">
        <v>187</v>
      </c>
      <c r="W17" s="11">
        <f t="shared" si="9"/>
        <v>160</v>
      </c>
      <c r="X17" s="11">
        <v>176</v>
      </c>
      <c r="Y17" s="11">
        <f t="shared" si="10"/>
        <v>-16</v>
      </c>
      <c r="Z17" s="10">
        <v>500</v>
      </c>
      <c r="AA17" s="11">
        <f t="shared" si="11"/>
        <v>484</v>
      </c>
      <c r="AB17" s="11">
        <v>248</v>
      </c>
      <c r="AC17" s="11">
        <f t="shared" si="12"/>
        <v>236</v>
      </c>
      <c r="AD17" s="11"/>
      <c r="AE17" s="7"/>
      <c r="AF17" s="7"/>
    </row>
    <row r="18" spans="1:32" x14ac:dyDescent="0.3">
      <c r="A18" s="12">
        <v>15</v>
      </c>
      <c r="B18" s="13" t="s">
        <v>30</v>
      </c>
      <c r="C18" s="3">
        <v>1000</v>
      </c>
      <c r="D18" s="9">
        <v>44</v>
      </c>
      <c r="E18" s="9">
        <f t="shared" si="0"/>
        <v>956</v>
      </c>
      <c r="F18" s="9">
        <v>228</v>
      </c>
      <c r="G18" s="9">
        <f t="shared" si="1"/>
        <v>728</v>
      </c>
      <c r="H18" s="9">
        <v>216</v>
      </c>
      <c r="I18" s="9">
        <f t="shared" si="2"/>
        <v>512</v>
      </c>
      <c r="J18" s="9">
        <v>62</v>
      </c>
      <c r="K18" s="9">
        <f t="shared" si="3"/>
        <v>450</v>
      </c>
      <c r="L18" s="9">
        <v>66</v>
      </c>
      <c r="M18" s="9">
        <f t="shared" si="4"/>
        <v>384</v>
      </c>
      <c r="N18" s="9">
        <v>350</v>
      </c>
      <c r="O18" s="9">
        <f t="shared" si="5"/>
        <v>34</v>
      </c>
      <c r="P18" s="10">
        <v>500</v>
      </c>
      <c r="Q18" s="11">
        <f t="shared" si="6"/>
        <v>534</v>
      </c>
      <c r="R18" s="11">
        <v>62</v>
      </c>
      <c r="S18" s="11">
        <f t="shared" si="7"/>
        <v>472</v>
      </c>
      <c r="T18" s="11">
        <v>125</v>
      </c>
      <c r="U18" s="11">
        <f t="shared" si="8"/>
        <v>347</v>
      </c>
      <c r="V18" s="11">
        <v>187</v>
      </c>
      <c r="W18" s="11">
        <f t="shared" si="9"/>
        <v>160</v>
      </c>
      <c r="X18" s="11">
        <v>176</v>
      </c>
      <c r="Y18" s="11">
        <f t="shared" si="10"/>
        <v>-16</v>
      </c>
      <c r="Z18" s="10">
        <v>500</v>
      </c>
      <c r="AA18" s="11">
        <f t="shared" si="11"/>
        <v>484</v>
      </c>
      <c r="AB18" s="11">
        <v>248</v>
      </c>
      <c r="AC18" s="11">
        <f t="shared" si="12"/>
        <v>236</v>
      </c>
      <c r="AD18" s="11"/>
      <c r="AE18" s="7"/>
      <c r="AF18" s="7"/>
    </row>
    <row r="19" spans="1:32" x14ac:dyDescent="0.3">
      <c r="A19" s="12">
        <v>16</v>
      </c>
      <c r="B19" s="13" t="s">
        <v>31</v>
      </c>
      <c r="C19" s="3">
        <v>1000</v>
      </c>
      <c r="D19" s="9">
        <v>44</v>
      </c>
      <c r="E19" s="9">
        <f t="shared" si="0"/>
        <v>956</v>
      </c>
      <c r="F19" s="9">
        <v>228</v>
      </c>
      <c r="G19" s="9">
        <f t="shared" si="1"/>
        <v>728</v>
      </c>
      <c r="H19" s="9">
        <v>216</v>
      </c>
      <c r="I19" s="9">
        <f t="shared" si="2"/>
        <v>512</v>
      </c>
      <c r="J19" s="9">
        <v>62</v>
      </c>
      <c r="K19" s="9">
        <f t="shared" si="3"/>
        <v>450</v>
      </c>
      <c r="L19" s="9">
        <v>66</v>
      </c>
      <c r="M19" s="9">
        <f t="shared" si="4"/>
        <v>384</v>
      </c>
      <c r="N19" s="9">
        <v>350</v>
      </c>
      <c r="O19" s="9">
        <f t="shared" si="5"/>
        <v>34</v>
      </c>
      <c r="P19" s="10">
        <v>500</v>
      </c>
      <c r="Q19" s="11">
        <f t="shared" si="6"/>
        <v>534</v>
      </c>
      <c r="R19" s="11">
        <v>62</v>
      </c>
      <c r="S19" s="11">
        <f t="shared" si="7"/>
        <v>472</v>
      </c>
      <c r="T19" s="11">
        <v>125</v>
      </c>
      <c r="U19" s="11">
        <f t="shared" si="8"/>
        <v>347</v>
      </c>
      <c r="V19" s="11">
        <v>187</v>
      </c>
      <c r="W19" s="11">
        <f t="shared" si="9"/>
        <v>160</v>
      </c>
      <c r="X19" s="11">
        <v>176</v>
      </c>
      <c r="Y19" s="11">
        <f t="shared" si="10"/>
        <v>-16</v>
      </c>
      <c r="Z19" s="10">
        <v>500</v>
      </c>
      <c r="AA19" s="11">
        <f t="shared" si="11"/>
        <v>484</v>
      </c>
      <c r="AB19" s="11">
        <v>248</v>
      </c>
      <c r="AC19" s="11">
        <f t="shared" si="12"/>
        <v>236</v>
      </c>
      <c r="AD19" s="11"/>
      <c r="AE19" s="7"/>
      <c r="AF19" s="7"/>
    </row>
    <row r="20" spans="1:32" x14ac:dyDescent="0.3">
      <c r="A20" s="12">
        <v>17</v>
      </c>
      <c r="B20" s="13" t="s">
        <v>32</v>
      </c>
      <c r="C20" s="3">
        <v>1000</v>
      </c>
      <c r="D20" s="9">
        <v>44</v>
      </c>
      <c r="E20" s="9">
        <f t="shared" si="0"/>
        <v>956</v>
      </c>
      <c r="F20" s="9">
        <v>228</v>
      </c>
      <c r="G20" s="9">
        <f t="shared" si="1"/>
        <v>728</v>
      </c>
      <c r="H20" s="9">
        <v>216</v>
      </c>
      <c r="I20" s="9">
        <f t="shared" si="2"/>
        <v>512</v>
      </c>
      <c r="J20" s="9">
        <v>62</v>
      </c>
      <c r="K20" s="9">
        <f t="shared" si="3"/>
        <v>450</v>
      </c>
      <c r="L20" s="9">
        <v>66</v>
      </c>
      <c r="M20" s="9">
        <f t="shared" si="4"/>
        <v>384</v>
      </c>
      <c r="N20" s="9">
        <v>350</v>
      </c>
      <c r="O20" s="9">
        <f t="shared" si="5"/>
        <v>34</v>
      </c>
      <c r="P20" s="10">
        <v>500</v>
      </c>
      <c r="Q20" s="11">
        <f t="shared" si="6"/>
        <v>534</v>
      </c>
      <c r="R20" s="11">
        <v>62</v>
      </c>
      <c r="S20" s="11">
        <f t="shared" si="7"/>
        <v>472</v>
      </c>
      <c r="T20" s="11">
        <v>125</v>
      </c>
      <c r="U20" s="11">
        <f t="shared" si="8"/>
        <v>347</v>
      </c>
      <c r="V20" s="11">
        <v>187</v>
      </c>
      <c r="W20" s="11">
        <f t="shared" si="9"/>
        <v>160</v>
      </c>
      <c r="X20" s="11">
        <v>176</v>
      </c>
      <c r="Y20" s="11">
        <f t="shared" si="10"/>
        <v>-16</v>
      </c>
      <c r="Z20" s="10">
        <v>500</v>
      </c>
      <c r="AA20" s="11">
        <f t="shared" si="11"/>
        <v>484</v>
      </c>
      <c r="AB20" s="11">
        <v>248</v>
      </c>
      <c r="AC20" s="11">
        <f t="shared" si="12"/>
        <v>236</v>
      </c>
      <c r="AD20" s="11"/>
      <c r="AE20" s="7"/>
      <c r="AF20" s="7"/>
    </row>
    <row r="21" spans="1:32" x14ac:dyDescent="0.3">
      <c r="A21" s="7"/>
      <c r="B21" s="9"/>
      <c r="C21" s="3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1"/>
      <c r="R21" s="11"/>
      <c r="S21" s="11"/>
      <c r="T21" s="11"/>
      <c r="U21" s="11"/>
      <c r="V21" s="11"/>
      <c r="W21" s="11"/>
      <c r="X21" s="11"/>
      <c r="Y21" s="11"/>
      <c r="Z21" s="10"/>
      <c r="AA21" s="11"/>
      <c r="AB21" s="11"/>
      <c r="AC21" s="11"/>
      <c r="AD21" s="11"/>
      <c r="AE21" s="7"/>
      <c r="AF21" s="7"/>
    </row>
    <row r="22" spans="1:32" s="19" customFormat="1" x14ac:dyDescent="0.3">
      <c r="A22" s="14"/>
      <c r="B22" s="15" t="s">
        <v>33</v>
      </c>
      <c r="C22" s="16">
        <f>SUM(C4:C21)</f>
        <v>16000</v>
      </c>
      <c r="D22" s="15">
        <f>SUM(D4:D21)</f>
        <v>704</v>
      </c>
      <c r="E22" s="15">
        <f t="shared" si="0"/>
        <v>15296</v>
      </c>
      <c r="F22" s="15">
        <f t="shared" ref="F22:AC22" si="13">SUM(F4:F21)</f>
        <v>3648</v>
      </c>
      <c r="G22" s="15">
        <f t="shared" si="13"/>
        <v>11648</v>
      </c>
      <c r="H22" s="15">
        <f t="shared" si="13"/>
        <v>3456</v>
      </c>
      <c r="I22" s="15">
        <f t="shared" si="13"/>
        <v>8192</v>
      </c>
      <c r="J22" s="15">
        <f t="shared" si="13"/>
        <v>992</v>
      </c>
      <c r="K22" s="15">
        <f t="shared" si="13"/>
        <v>7200</v>
      </c>
      <c r="L22" s="15">
        <f t="shared" si="13"/>
        <v>1056</v>
      </c>
      <c r="M22" s="15">
        <f t="shared" si="13"/>
        <v>6144</v>
      </c>
      <c r="N22" s="15">
        <f t="shared" si="13"/>
        <v>5600</v>
      </c>
      <c r="O22" s="15">
        <f t="shared" si="13"/>
        <v>544</v>
      </c>
      <c r="P22" s="17">
        <f t="shared" si="13"/>
        <v>8000</v>
      </c>
      <c r="Q22" s="18">
        <f t="shared" si="13"/>
        <v>8544</v>
      </c>
      <c r="R22" s="18">
        <f t="shared" si="13"/>
        <v>992</v>
      </c>
      <c r="S22" s="18">
        <f t="shared" si="13"/>
        <v>7552</v>
      </c>
      <c r="T22" s="18">
        <f t="shared" si="13"/>
        <v>2000</v>
      </c>
      <c r="U22" s="18">
        <f t="shared" si="13"/>
        <v>5552</v>
      </c>
      <c r="V22" s="18">
        <f t="shared" si="13"/>
        <v>2992</v>
      </c>
      <c r="W22" s="18">
        <f t="shared" si="13"/>
        <v>3060</v>
      </c>
      <c r="X22" s="18">
        <f t="shared" si="13"/>
        <v>2816</v>
      </c>
      <c r="Y22" s="18">
        <f t="shared" si="13"/>
        <v>84</v>
      </c>
      <c r="Z22" s="17">
        <f t="shared" si="13"/>
        <v>7500</v>
      </c>
      <c r="AA22" s="18">
        <f t="shared" si="13"/>
        <v>7584</v>
      </c>
      <c r="AB22" s="18">
        <f t="shared" si="13"/>
        <v>3968</v>
      </c>
      <c r="AC22" s="18">
        <f t="shared" si="13"/>
        <v>3616</v>
      </c>
      <c r="AD22" s="18"/>
      <c r="AE22" s="14"/>
      <c r="AF22" s="14"/>
    </row>
  </sheetData>
  <mergeCells count="1">
    <mergeCell ref="G1:A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БУШ</dc:creator>
  <cp:lastModifiedBy>БУШ</cp:lastModifiedBy>
  <dcterms:created xsi:type="dcterms:W3CDTF">2015-04-17T04:04:05Z</dcterms:created>
  <dcterms:modified xsi:type="dcterms:W3CDTF">2015-04-17T04:06:31Z</dcterms:modified>
</cp:coreProperties>
</file>